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6-2028 годы\0 Проект решения района на 26-28\Для размещения\42 Расчеты распределения межбюджетных трансфертов\"/>
    </mc:Choice>
  </mc:AlternateContent>
  <bookViews>
    <workbookView xWindow="360" yWindow="15" windowWidth="20955" windowHeight="9720"/>
  </bookViews>
  <sheets>
    <sheet name="на 2025 год" sheetId="1" r:id="rId1"/>
  </sheets>
  <definedNames>
    <definedName name="Print_Area_0" localSheetId="0">'на 2025 год'!$A$4:$K$19</definedName>
    <definedName name="Print_Titles" localSheetId="0">'на 2025 год'!$7:$9</definedName>
    <definedName name="_xlnm.Print_Area" localSheetId="0">'на 2025 год'!$A$1:$K$18</definedName>
  </definedNames>
  <calcPr calcId="162913"/>
</workbook>
</file>

<file path=xl/calcChain.xml><?xml version="1.0" encoding="utf-8"?>
<calcChain xmlns="http://schemas.openxmlformats.org/spreadsheetml/2006/main">
  <c r="J17" i="1" l="1"/>
  <c r="H17" i="1"/>
  <c r="G17" i="1"/>
  <c r="F17" i="1"/>
  <c r="E17" i="1"/>
  <c r="D17" i="1"/>
  <c r="C17" i="1"/>
  <c r="K16" i="1"/>
  <c r="K15" i="1"/>
  <c r="K14" i="1"/>
  <c r="K13" i="1"/>
  <c r="K12" i="1"/>
  <c r="K11" i="1"/>
  <c r="K17" i="1" s="1"/>
  <c r="K10" i="1"/>
</calcChain>
</file>

<file path=xl/sharedStrings.xml><?xml version="1.0" encoding="utf-8"?>
<sst xmlns="http://schemas.openxmlformats.org/spreadsheetml/2006/main" count="24" uniqueCount="23">
  <si>
    <t>Р А С П Р Е Д Е Л Е Н И Е 
межбюджетных трансфертов  бюджетам поселений Белоярского района на 2026 год</t>
  </si>
  <si>
    <t>(рублей)</t>
  </si>
  <si>
    <t>№ п/п</t>
  </si>
  <si>
    <t>Наименование поселения (городского, сельского)</t>
  </si>
  <si>
    <t>Дотации на выравнивание  бюджетной обеспеченности из бюджета Белоярского района</t>
  </si>
  <si>
    <t>Иные межбюджетные трансферты бюджетам поселений из бюджета  района</t>
  </si>
  <si>
    <t xml:space="preserve">Субвенции </t>
  </si>
  <si>
    <t>Сумма на год</t>
  </si>
  <si>
    <t xml:space="preserve"> для обеспечения сбалансирован-ности бюджетов поселений Белоярского района</t>
  </si>
  <si>
    <t xml:space="preserve"> для осуществления органами местного самоуправления поселений полномочий органов местного самоуправления Белоярского района на основании соглашений о передаче осуществления части полномочий органов местного самоуправления Белоярского района органам местного самоуправления поселений Белоярского района</t>
  </si>
  <si>
    <t>на осуществление переданных полномочий Российской Федерации на государственную регистрацию актов гражданского состояния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</si>
  <si>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</si>
  <si>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</si>
  <si>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 xml:space="preserve">на осуществление первичного воинского учета органами местного самоуправления поселений, муниципальных и городских округов </t>
  </si>
  <si>
    <t>Верхнеказымский</t>
  </si>
  <si>
    <t>Казым</t>
  </si>
  <si>
    <t>Сорум</t>
  </si>
  <si>
    <t>Сосновка</t>
  </si>
  <si>
    <t>Лыхма</t>
  </si>
  <si>
    <t>Полноват</t>
  </si>
  <si>
    <t>Белоярский</t>
  </si>
  <si>
    <t>Всего</t>
  </si>
  <si>
    <t>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</si>
</sst>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7" x14ac:knownFonts="1">
    <font>
      <sz val="11"/>
      <color theme="1"/>
      <name val="Calibri"/>
    </font>
    <font>
      <sz val="10"/>
      <name val="Arial"/>
    </font>
    <font>
      <b/>
      <sz val="14"/>
      <name val="Times New Roman"/>
    </font>
    <font>
      <sz val="16"/>
      <name val="Times New Roman"/>
    </font>
    <font>
      <b/>
      <sz val="16"/>
      <name val="Times New Roman"/>
    </font>
    <font>
      <sz val="12"/>
      <name val="Times New Roman"/>
    </font>
    <font>
      <b/>
      <sz val="12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 applyFont="1"/>
    <xf numFmtId="0" fontId="2" fillId="0" borderId="0" xfId="1" applyFont="1" applyAlignment="1" applyProtection="1">
      <alignment horizontal="center" vertical="center" wrapText="1"/>
      <protection hidden="1"/>
    </xf>
    <xf numFmtId="0" fontId="1" fillId="0" borderId="0" xfId="1" applyFont="1" applyProtection="1">
      <protection hidden="1"/>
    </xf>
    <xf numFmtId="0" fontId="3" fillId="0" borderId="0" xfId="0" applyFont="1" applyAlignment="1">
      <alignment horizontal="right" vertical="center"/>
    </xf>
    <xf numFmtId="0" fontId="4" fillId="0" borderId="0" xfId="1" applyFont="1" applyAlignment="1" applyProtection="1">
      <alignment horizontal="center" vertical="center" wrapText="1"/>
      <protection hidden="1"/>
    </xf>
    <xf numFmtId="0" fontId="5" fillId="0" borderId="0" xfId="1" applyFont="1" applyProtection="1">
      <protection hidden="1"/>
    </xf>
    <xf numFmtId="0" fontId="5" fillId="0" borderId="0" xfId="1" applyFont="1" applyAlignment="1" applyProtection="1">
      <alignment horizontal="center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>
      <alignment horizontal="center" vertical="center" wrapText="1"/>
    </xf>
    <xf numFmtId="0" fontId="5" fillId="0" borderId="0" xfId="1" applyFont="1" applyAlignment="1" applyProtection="1">
      <alignment horizontal="center" vertical="center" wrapText="1"/>
      <protection hidden="1"/>
    </xf>
    <xf numFmtId="0" fontId="6" fillId="0" borderId="1" xfId="0" applyFont="1" applyBorder="1" applyAlignment="1">
      <alignment horizontal="center" vertical="top" wrapText="1"/>
    </xf>
    <xf numFmtId="0" fontId="6" fillId="0" borderId="1" xfId="1" applyFont="1" applyBorder="1" applyAlignment="1" applyProtection="1">
      <alignment horizontal="center" vertical="top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164" fontId="5" fillId="0" borderId="1" xfId="1" applyNumberFormat="1" applyFont="1" applyBorder="1" applyAlignment="1" applyProtection="1">
      <alignment horizontal="left" vertical="center" wrapText="1"/>
      <protection hidden="1"/>
    </xf>
    <xf numFmtId="4" fontId="5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" xfId="1" applyNumberFormat="1" applyFont="1" applyBorder="1" applyAlignment="1" applyProtection="1">
      <alignment horizontal="center" vertical="center" wrapText="1"/>
      <protection hidden="1"/>
    </xf>
    <xf numFmtId="4" fontId="5" fillId="3" borderId="1" xfId="1" applyNumberFormat="1" applyFont="1" applyFill="1" applyBorder="1" applyAlignment="1" applyProtection="1">
      <alignment horizontal="center" vertical="center" wrapText="1"/>
      <protection hidden="1"/>
    </xf>
    <xf numFmtId="4" fontId="5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Font="1" applyBorder="1" applyProtection="1">
      <protection hidden="1"/>
    </xf>
    <xf numFmtId="0" fontId="5" fillId="0" borderId="1" xfId="1" applyFont="1" applyBorder="1" applyProtection="1">
      <protection hidden="1"/>
    </xf>
    <xf numFmtId="0" fontId="6" fillId="0" borderId="1" xfId="1" applyFont="1" applyBorder="1" applyAlignment="1" applyProtection="1">
      <alignment horizontal="left"/>
      <protection hidden="1"/>
    </xf>
    <xf numFmtId="4" fontId="6" fillId="2" borderId="1" xfId="1" applyNumberFormat="1" applyFont="1" applyFill="1" applyBorder="1" applyAlignment="1" applyProtection="1">
      <alignment horizontal="center" vertical="center"/>
      <protection hidden="1"/>
    </xf>
    <xf numFmtId="4" fontId="6" fillId="0" borderId="1" xfId="1" applyNumberFormat="1" applyFont="1" applyBorder="1" applyAlignment="1" applyProtection="1">
      <alignment horizontal="center" vertical="center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2" borderId="1" xfId="1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8"/>
  <sheetViews>
    <sheetView showGridLines="0" tabSelected="1" view="pageBreakPreview" workbookViewId="0">
      <selection activeCell="Q8" sqref="Q8"/>
    </sheetView>
  </sheetViews>
  <sheetFormatPr defaultColWidth="9.28515625" defaultRowHeight="15" x14ac:dyDescent="0.25"/>
  <cols>
    <col min="1" max="1" width="5.7109375" style="1" customWidth="1"/>
    <col min="2" max="2" width="19" style="1" customWidth="1"/>
    <col min="3" max="3" width="17.7109375" style="1" customWidth="1"/>
    <col min="4" max="4" width="16.85546875" style="1" customWidth="1"/>
    <col min="5" max="5" width="26.7109375" style="1" customWidth="1"/>
    <col min="6" max="6" width="16.5703125" style="1" customWidth="1"/>
    <col min="7" max="7" width="17" style="1" customWidth="1"/>
    <col min="8" max="9" width="18.85546875" style="1" hidden="1" customWidth="1"/>
    <col min="10" max="11" width="15.7109375" style="1" customWidth="1"/>
    <col min="12" max="256" width="9.140625" style="1" customWidth="1"/>
    <col min="257" max="1024" width="9.28515625" style="1"/>
  </cols>
  <sheetData>
    <row r="1" spans="1:12" ht="16.5" customHeight="1" x14ac:dyDescent="0.25">
      <c r="A1" s="2"/>
      <c r="B1" s="2"/>
      <c r="C1" s="2"/>
      <c r="D1" s="2"/>
      <c r="E1" s="2"/>
      <c r="F1" s="4"/>
      <c r="G1" s="4"/>
      <c r="H1" s="4"/>
      <c r="I1" s="4"/>
      <c r="J1" s="4"/>
      <c r="K1" s="2"/>
      <c r="L1" s="3"/>
    </row>
    <row r="2" spans="1:12" ht="16.5" customHeight="1" x14ac:dyDescent="0.25">
      <c r="A2" s="2"/>
      <c r="B2" s="2"/>
      <c r="C2" s="2"/>
      <c r="D2" s="2"/>
      <c r="E2" s="2"/>
      <c r="F2" s="4"/>
      <c r="G2" s="4"/>
      <c r="H2" s="4"/>
      <c r="I2" s="4"/>
      <c r="J2" s="4"/>
      <c r="K2" s="2"/>
      <c r="L2" s="3"/>
    </row>
    <row r="3" spans="1:12" ht="12.75" customHeight="1" x14ac:dyDescent="0.25">
      <c r="A3" s="2"/>
      <c r="B3" s="2"/>
      <c r="C3" s="2"/>
      <c r="D3" s="2"/>
      <c r="E3" s="2"/>
      <c r="F3" s="5"/>
      <c r="G3" s="5"/>
      <c r="H3" s="5"/>
      <c r="I3" s="5"/>
      <c r="J3" s="5"/>
      <c r="K3" s="2"/>
      <c r="L3" s="3"/>
    </row>
    <row r="4" spans="1:12" ht="41.25" customHeight="1" x14ac:dyDescent="0.25">
      <c r="A4" s="24" t="s">
        <v>0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3"/>
    </row>
    <row r="5" spans="1:12" ht="18.7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3"/>
    </row>
    <row r="6" spans="1:12" ht="16.5" customHeight="1" x14ac:dyDescent="0.25">
      <c r="A6" s="6"/>
      <c r="B6" s="6"/>
      <c r="C6" s="6"/>
      <c r="D6" s="6"/>
      <c r="E6" s="6"/>
      <c r="F6" s="6"/>
      <c r="G6" s="6"/>
      <c r="H6" s="3"/>
      <c r="I6" s="3"/>
      <c r="J6" s="3"/>
      <c r="K6" s="7" t="s">
        <v>1</v>
      </c>
      <c r="L6" s="3"/>
    </row>
    <row r="7" spans="1:12" ht="32.25" customHeight="1" x14ac:dyDescent="0.25">
      <c r="A7" s="25" t="s">
        <v>2</v>
      </c>
      <c r="B7" s="25" t="s">
        <v>3</v>
      </c>
      <c r="C7" s="26" t="s">
        <v>4</v>
      </c>
      <c r="D7" s="27" t="s">
        <v>5</v>
      </c>
      <c r="E7" s="27"/>
      <c r="F7" s="28" t="s">
        <v>6</v>
      </c>
      <c r="G7" s="29"/>
      <c r="H7" s="29"/>
      <c r="I7" s="29"/>
      <c r="J7" s="30"/>
      <c r="K7" s="25" t="s">
        <v>7</v>
      </c>
      <c r="L7" s="10"/>
    </row>
    <row r="8" spans="1:12" ht="273.75" customHeight="1" x14ac:dyDescent="0.25">
      <c r="A8" s="25"/>
      <c r="B8" s="25"/>
      <c r="C8" s="26"/>
      <c r="D8" s="9" t="s">
        <v>8</v>
      </c>
      <c r="E8" s="11" t="s">
        <v>9</v>
      </c>
      <c r="F8" s="11" t="s">
        <v>10</v>
      </c>
      <c r="G8" s="11" t="s">
        <v>11</v>
      </c>
      <c r="H8" s="12" t="s">
        <v>12</v>
      </c>
      <c r="I8" s="12" t="s">
        <v>10</v>
      </c>
      <c r="J8" s="12" t="s">
        <v>13</v>
      </c>
      <c r="K8" s="25"/>
      <c r="L8" s="10"/>
    </row>
    <row r="9" spans="1:12" ht="15.75" customHeight="1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8">
        <v>7</v>
      </c>
      <c r="J9" s="8">
        <v>8</v>
      </c>
      <c r="K9" s="8">
        <v>9</v>
      </c>
      <c r="L9" s="10"/>
    </row>
    <row r="10" spans="1:12" ht="21" customHeight="1" x14ac:dyDescent="0.25">
      <c r="A10" s="13">
        <v>1</v>
      </c>
      <c r="B10" s="14" t="s">
        <v>14</v>
      </c>
      <c r="C10" s="15">
        <v>3597800</v>
      </c>
      <c r="D10" s="15">
        <v>7851700</v>
      </c>
      <c r="E10" s="16">
        <v>0</v>
      </c>
      <c r="F10" s="16">
        <v>0</v>
      </c>
      <c r="G10" s="17">
        <v>0</v>
      </c>
      <c r="H10" s="18"/>
      <c r="I10" s="16"/>
      <c r="J10" s="16">
        <v>1335000</v>
      </c>
      <c r="K10" s="16">
        <f t="shared" ref="K10:K16" si="0">C10+D10+E10+F10+H10+G10+I10+J10</f>
        <v>12784500</v>
      </c>
      <c r="L10" s="10"/>
    </row>
    <row r="11" spans="1:12" ht="16.5" customHeight="1" x14ac:dyDescent="0.25">
      <c r="A11" s="13">
        <v>2</v>
      </c>
      <c r="B11" s="14" t="s">
        <v>15</v>
      </c>
      <c r="C11" s="15">
        <v>33060100</v>
      </c>
      <c r="D11" s="15">
        <v>38965000</v>
      </c>
      <c r="E11" s="16">
        <v>0</v>
      </c>
      <c r="F11" s="16">
        <v>0</v>
      </c>
      <c r="G11" s="17">
        <v>0</v>
      </c>
      <c r="H11" s="18"/>
      <c r="I11" s="16"/>
      <c r="J11" s="16">
        <v>534000</v>
      </c>
      <c r="K11" s="16">
        <f t="shared" si="0"/>
        <v>72559100</v>
      </c>
      <c r="L11" s="19"/>
    </row>
    <row r="12" spans="1:12" ht="16.5" customHeight="1" x14ac:dyDescent="0.25">
      <c r="A12" s="13">
        <v>3</v>
      </c>
      <c r="B12" s="14" t="s">
        <v>16</v>
      </c>
      <c r="C12" s="15">
        <v>7751400</v>
      </c>
      <c r="D12" s="15">
        <v>5806500</v>
      </c>
      <c r="E12" s="16">
        <v>0</v>
      </c>
      <c r="F12" s="16">
        <v>11500</v>
      </c>
      <c r="G12" s="17">
        <v>8000</v>
      </c>
      <c r="H12" s="18"/>
      <c r="I12" s="16"/>
      <c r="J12" s="16">
        <v>1335000</v>
      </c>
      <c r="K12" s="16">
        <f t="shared" si="0"/>
        <v>14912400</v>
      </c>
      <c r="L12" s="19"/>
    </row>
    <row r="13" spans="1:12" ht="16.5" customHeight="1" x14ac:dyDescent="0.25">
      <c r="A13" s="13">
        <v>4</v>
      </c>
      <c r="B13" s="14" t="s">
        <v>17</v>
      </c>
      <c r="C13" s="15">
        <v>3478600</v>
      </c>
      <c r="D13" s="15">
        <v>3431000</v>
      </c>
      <c r="E13" s="16">
        <v>0</v>
      </c>
      <c r="F13" s="16">
        <v>7200</v>
      </c>
      <c r="G13" s="17">
        <v>5100</v>
      </c>
      <c r="H13" s="18"/>
      <c r="I13" s="16"/>
      <c r="J13" s="16">
        <v>1335000</v>
      </c>
      <c r="K13" s="16">
        <f t="shared" si="0"/>
        <v>8256900</v>
      </c>
      <c r="L13" s="19"/>
    </row>
    <row r="14" spans="1:12" ht="16.5" customHeight="1" x14ac:dyDescent="0.25">
      <c r="A14" s="13">
        <v>5</v>
      </c>
      <c r="B14" s="14" t="s">
        <v>18</v>
      </c>
      <c r="C14" s="15">
        <v>3529900</v>
      </c>
      <c r="D14" s="15">
        <v>5645300</v>
      </c>
      <c r="E14" s="16">
        <v>0</v>
      </c>
      <c r="F14" s="16">
        <v>8200</v>
      </c>
      <c r="G14" s="17">
        <v>5700</v>
      </c>
      <c r="H14" s="18"/>
      <c r="I14" s="16"/>
      <c r="J14" s="16">
        <v>1335000</v>
      </c>
      <c r="K14" s="16">
        <f t="shared" si="0"/>
        <v>10524100</v>
      </c>
      <c r="L14" s="19"/>
    </row>
    <row r="15" spans="1:12" ht="16.5" customHeight="1" x14ac:dyDescent="0.25">
      <c r="A15" s="13">
        <v>6</v>
      </c>
      <c r="B15" s="14" t="s">
        <v>19</v>
      </c>
      <c r="C15" s="15">
        <v>33494300</v>
      </c>
      <c r="D15" s="15">
        <v>21884200</v>
      </c>
      <c r="E15" s="16">
        <v>0</v>
      </c>
      <c r="F15" s="16">
        <v>21600</v>
      </c>
      <c r="G15" s="17">
        <v>15100</v>
      </c>
      <c r="H15" s="18"/>
      <c r="I15" s="16"/>
      <c r="J15" s="16">
        <v>534000</v>
      </c>
      <c r="K15" s="16">
        <f t="shared" si="0"/>
        <v>55949200</v>
      </c>
      <c r="L15" s="19"/>
    </row>
    <row r="16" spans="1:12" ht="16.5" customHeight="1" x14ac:dyDescent="0.25">
      <c r="A16" s="13">
        <v>7</v>
      </c>
      <c r="B16" s="14" t="s">
        <v>20</v>
      </c>
      <c r="C16" s="15">
        <v>49314400</v>
      </c>
      <c r="D16" s="15">
        <v>0</v>
      </c>
      <c r="E16" s="16">
        <v>1479900</v>
      </c>
      <c r="F16" s="16">
        <v>0</v>
      </c>
      <c r="G16" s="17">
        <v>0</v>
      </c>
      <c r="H16" s="18"/>
      <c r="I16" s="16"/>
      <c r="J16" s="16">
        <v>0</v>
      </c>
      <c r="K16" s="16">
        <f t="shared" si="0"/>
        <v>50794300</v>
      </c>
      <c r="L16" s="19"/>
    </row>
    <row r="17" spans="1:12" ht="15.75" customHeight="1" x14ac:dyDescent="0.25">
      <c r="A17" s="20"/>
      <c r="B17" s="21" t="s">
        <v>21</v>
      </c>
      <c r="C17" s="22">
        <f>C11+C12+C15+C16+C13+C14+C10</f>
        <v>134226500</v>
      </c>
      <c r="D17" s="22">
        <f>D10+D11+D12+D13+D14+D15+D16</f>
        <v>83583700</v>
      </c>
      <c r="E17" s="23">
        <f t="shared" ref="E17:K17" si="1">E11+E12+E15+E16+E13+E14+E10</f>
        <v>1479900</v>
      </c>
      <c r="F17" s="23">
        <f t="shared" si="1"/>
        <v>48500</v>
      </c>
      <c r="G17" s="23">
        <f>G11+G12+G15+G16+G13+G14+G10</f>
        <v>33900</v>
      </c>
      <c r="H17" s="23">
        <f>H11+H12+H15+H16+H13+H14+H10</f>
        <v>0</v>
      </c>
      <c r="I17" s="23"/>
      <c r="J17" s="23">
        <f>J10+J11+J12+J13+J14+J15+J16</f>
        <v>6408000</v>
      </c>
      <c r="K17" s="23">
        <f t="shared" si="1"/>
        <v>225780500</v>
      </c>
      <c r="L17" s="6"/>
    </row>
    <row r="18" spans="1:12" x14ac:dyDescent="0.25">
      <c r="A18" s="31" t="s">
        <v>22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</row>
  </sheetData>
  <mergeCells count="8">
    <mergeCell ref="A18:K18"/>
    <mergeCell ref="A4:K4"/>
    <mergeCell ref="A7:A8"/>
    <mergeCell ref="B7:B8"/>
    <mergeCell ref="C7:C8"/>
    <mergeCell ref="D7:E7"/>
    <mergeCell ref="F7:J7"/>
    <mergeCell ref="K7:K8"/>
  </mergeCells>
  <pageMargins left="0.98425196850393704" right="0.59055118110236238" top="0.78740157480314954" bottom="0.59055118110236238" header="0.51181102362204722" footer="0.51181102362204722"/>
  <pageSetup paperSize="9" scale="85" fitToHeight="0" orientation="landscape" useFirstPageNumber="1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на 2025 год</vt:lpstr>
      <vt:lpstr>'на 2025 год'!Print_Area_0</vt:lpstr>
      <vt:lpstr>'на 2025 год'!Print_Titles</vt:lpstr>
      <vt:lpstr>'на 2025 год'!Область_печати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Крутовская Олеся Степановна</dc:creator>
  <cp:lastModifiedBy>RePack by Diakov</cp:lastModifiedBy>
  <cp:revision>7</cp:revision>
  <dcterms:created xsi:type="dcterms:W3CDTF">2015-11-07T05:36:00Z</dcterms:created>
  <dcterms:modified xsi:type="dcterms:W3CDTF">2025-11-18T11:37:20Z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547A898DA0384432A8F9A77392E1713D</vt:lpwstr>
  </property>
  <property fmtid="{D5CDD505-2E9C-101B-9397-08002B2CF9AE}" pid="10" name="KSOProductBuildVer">
    <vt:lpwstr>1049-11.2.0.10351</vt:lpwstr>
  </property>
</Properties>
</file>